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13" i="1" l="1"/>
  <c r="H13" i="1"/>
  <c r="E13" i="1"/>
  <c r="J13" i="1"/>
  <c r="I13" i="1"/>
  <c r="K14" i="1" l="1"/>
  <c r="G13" i="1"/>
  <c r="F13" i="1"/>
  <c r="C13" i="1"/>
  <c r="D13" i="1"/>
  <c r="J14" i="1" l="1"/>
  <c r="I14" i="1"/>
</calcChain>
</file>

<file path=xl/sharedStrings.xml><?xml version="1.0" encoding="utf-8"?>
<sst xmlns="http://schemas.openxmlformats.org/spreadsheetml/2006/main" count="25" uniqueCount="19">
  <si>
    <t>TT</t>
  </si>
  <si>
    <t>NGÀNH</t>
  </si>
  <si>
    <t>KHÓA 2017</t>
  </si>
  <si>
    <t>KHÓA 2018</t>
  </si>
  <si>
    <t>KHÓA 2019</t>
  </si>
  <si>
    <t>Chỉ tiêu</t>
  </si>
  <si>
    <t>Thực tế</t>
  </si>
  <si>
    <t>Tổng cộng:</t>
  </si>
  <si>
    <t>Tổng tiền</t>
  </si>
  <si>
    <t>BÁO CÁO</t>
  </si>
  <si>
    <t>Tổng kinh phí học bổng Học kỳ II:</t>
  </si>
  <si>
    <t>CAO ĐẲNG CHÍNH QUY.</t>
  </si>
  <si>
    <t>Kiểm tra An ninh hàng không</t>
  </si>
  <si>
    <t>Kỹ thuật bảo dưỡng cơ khí tàu bay</t>
  </si>
  <si>
    <t>Kiểm soát không lưu</t>
  </si>
  <si>
    <t>Dịch vụ thương mại hàng không</t>
  </si>
  <si>
    <t>Kỹ thuật điện tử tàu bay</t>
  </si>
  <si>
    <t>Công nghệ kỹ thuật điện tử truyền thông</t>
  </si>
  <si>
    <t>KẾT QUẢ XÉT HỌC BỔNG HK II NĂM HỌC 2019-2020 CÁC LỚP CAO ĐẲNG CHÍNH QUY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</si>
</sst>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5"/>
      <color rgb="FF000000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Cambria"/>
      <family val="1"/>
    </font>
    <font>
      <sz val="14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5" fontId="9" fillId="0" borderId="1" xfId="1" applyNumberFormat="1" applyFont="1" applyBorder="1" applyAlignment="1">
      <alignment horizontal="right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right" vertical="center" wrapText="1"/>
    </xf>
    <xf numFmtId="0" fontId="2" fillId="0" borderId="0" xfId="0" applyFont="1"/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47625</xdr:rowOff>
    </xdr:from>
    <xdr:to>
      <xdr:col>6</xdr:col>
      <xdr:colOff>228600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3781425" y="561975"/>
          <a:ext cx="3762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F1F1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H12" sqref="H12"/>
    </sheetView>
  </sheetViews>
  <sheetFormatPr defaultRowHeight="15" x14ac:dyDescent="0.25"/>
  <cols>
    <col min="1" max="1" width="4.42578125" style="5" bestFit="1" customWidth="1"/>
    <col min="2" max="2" width="46" style="5" customWidth="1"/>
    <col min="3" max="3" width="7" style="5" bestFit="1" customWidth="1"/>
    <col min="4" max="4" width="7.85546875" style="5" customWidth="1"/>
    <col min="5" max="5" width="17.140625" style="5" bestFit="1" customWidth="1"/>
    <col min="6" max="6" width="7" style="5" bestFit="1" customWidth="1"/>
    <col min="7" max="7" width="7.7109375" style="5" customWidth="1"/>
    <col min="8" max="8" width="18.7109375" style="5" bestFit="1" customWidth="1"/>
    <col min="9" max="9" width="9.28515625" style="5" bestFit="1" customWidth="1"/>
    <col min="10" max="10" width="8" style="5" customWidth="1"/>
    <col min="11" max="11" width="18.42578125" style="5" customWidth="1"/>
    <col min="12" max="16384" width="9.140625" style="5"/>
  </cols>
  <sheetData>
    <row r="1" spans="1:11" ht="20.25" x14ac:dyDescent="0.3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0.25" x14ac:dyDescent="0.3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s="18" customFormat="1" ht="16.5" customHeight="1" x14ac:dyDescent="0.3">
      <c r="A4" s="9" t="s">
        <v>0</v>
      </c>
      <c r="B4" s="9" t="s">
        <v>1</v>
      </c>
      <c r="C4" s="24" t="s">
        <v>2</v>
      </c>
      <c r="D4" s="24"/>
      <c r="E4" s="24"/>
      <c r="F4" s="24" t="s">
        <v>3</v>
      </c>
      <c r="G4" s="24"/>
      <c r="H4" s="24"/>
      <c r="I4" s="24" t="s">
        <v>4</v>
      </c>
      <c r="J4" s="24"/>
      <c r="K4" s="24"/>
    </row>
    <row r="5" spans="1:11" s="18" customFormat="1" ht="37.5" x14ac:dyDescent="0.3">
      <c r="A5" s="9"/>
      <c r="B5" s="1"/>
      <c r="C5" s="9" t="s">
        <v>5</v>
      </c>
      <c r="D5" s="9" t="s">
        <v>6</v>
      </c>
      <c r="E5" s="9" t="s">
        <v>8</v>
      </c>
      <c r="F5" s="9" t="s">
        <v>5</v>
      </c>
      <c r="G5" s="9" t="s">
        <v>6</v>
      </c>
      <c r="H5" s="9" t="s">
        <v>8</v>
      </c>
      <c r="I5" s="9" t="s">
        <v>5</v>
      </c>
      <c r="J5" s="9" t="s">
        <v>6</v>
      </c>
      <c r="K5" s="9" t="s">
        <v>8</v>
      </c>
    </row>
    <row r="6" spans="1:11" ht="18.75" x14ac:dyDescent="0.25">
      <c r="A6" s="9"/>
      <c r="B6" s="10" t="s">
        <v>11</v>
      </c>
      <c r="C6" s="11"/>
      <c r="D6" s="9"/>
      <c r="E6" s="9"/>
      <c r="F6" s="9"/>
      <c r="G6" s="9"/>
      <c r="H6" s="9"/>
      <c r="I6" s="9"/>
      <c r="J6" s="9"/>
      <c r="K6" s="9"/>
    </row>
    <row r="7" spans="1:11" ht="18.75" x14ac:dyDescent="0.25">
      <c r="A7" s="11">
        <v>1</v>
      </c>
      <c r="B7" s="12" t="s">
        <v>12</v>
      </c>
      <c r="C7" s="13">
        <v>0</v>
      </c>
      <c r="D7" s="13">
        <v>0</v>
      </c>
      <c r="E7" s="14">
        <v>0</v>
      </c>
      <c r="F7" s="19">
        <v>4</v>
      </c>
      <c r="G7" s="13">
        <v>4</v>
      </c>
      <c r="H7" s="14">
        <v>15840000</v>
      </c>
      <c r="I7" s="19">
        <v>5</v>
      </c>
      <c r="J7" s="13">
        <v>5</v>
      </c>
      <c r="K7" s="14">
        <v>18720000</v>
      </c>
    </row>
    <row r="8" spans="1:11" ht="18.75" x14ac:dyDescent="0.25">
      <c r="A8" s="11">
        <v>2</v>
      </c>
      <c r="B8" s="12" t="s">
        <v>13</v>
      </c>
      <c r="C8" s="13">
        <v>0</v>
      </c>
      <c r="D8" s="13">
        <v>0</v>
      </c>
      <c r="E8" s="14">
        <v>0</v>
      </c>
      <c r="F8" s="19">
        <v>3</v>
      </c>
      <c r="G8" s="13">
        <v>3</v>
      </c>
      <c r="H8" s="14">
        <v>16320000</v>
      </c>
      <c r="I8" s="19">
        <v>4</v>
      </c>
      <c r="J8" s="13">
        <v>3</v>
      </c>
      <c r="K8" s="14">
        <v>12680000</v>
      </c>
    </row>
    <row r="9" spans="1:11" ht="18.75" x14ac:dyDescent="0.25">
      <c r="A9" s="11">
        <v>3</v>
      </c>
      <c r="B9" s="12" t="s">
        <v>14</v>
      </c>
      <c r="C9" s="13">
        <v>0</v>
      </c>
      <c r="D9" s="13">
        <v>0</v>
      </c>
      <c r="E9" s="14">
        <v>0</v>
      </c>
      <c r="F9" s="19">
        <v>4</v>
      </c>
      <c r="G9" s="13">
        <v>4</v>
      </c>
      <c r="H9" s="15">
        <v>21450000</v>
      </c>
      <c r="I9" s="19">
        <v>4</v>
      </c>
      <c r="J9" s="13">
        <v>4</v>
      </c>
      <c r="K9" s="14">
        <v>12870000</v>
      </c>
    </row>
    <row r="10" spans="1:11" ht="18.75" x14ac:dyDescent="0.25">
      <c r="A10" s="11">
        <v>4</v>
      </c>
      <c r="B10" s="12" t="s">
        <v>15</v>
      </c>
      <c r="C10" s="13">
        <v>0</v>
      </c>
      <c r="D10" s="13">
        <v>0</v>
      </c>
      <c r="E10" s="14">
        <v>0</v>
      </c>
      <c r="F10" s="19">
        <v>10</v>
      </c>
      <c r="G10" s="13">
        <v>10</v>
      </c>
      <c r="H10" s="15">
        <v>29484000</v>
      </c>
      <c r="I10" s="19">
        <v>10</v>
      </c>
      <c r="J10" s="13">
        <v>5</v>
      </c>
      <c r="K10" s="14">
        <v>16410000</v>
      </c>
    </row>
    <row r="11" spans="1:11" ht="18.75" x14ac:dyDescent="0.25">
      <c r="A11" s="11">
        <v>5</v>
      </c>
      <c r="B11" s="12" t="s">
        <v>16</v>
      </c>
      <c r="C11" s="13">
        <v>0</v>
      </c>
      <c r="D11" s="13">
        <v>0</v>
      </c>
      <c r="E11" s="14">
        <v>0</v>
      </c>
      <c r="F11" s="19">
        <v>1</v>
      </c>
      <c r="G11" s="13">
        <v>1</v>
      </c>
      <c r="H11" s="15">
        <v>4080000</v>
      </c>
      <c r="I11" s="19">
        <v>1</v>
      </c>
      <c r="J11" s="13">
        <v>0</v>
      </c>
      <c r="K11" s="14">
        <v>0</v>
      </c>
    </row>
    <row r="12" spans="1:11" ht="18.75" x14ac:dyDescent="0.25">
      <c r="A12" s="11">
        <v>6</v>
      </c>
      <c r="B12" s="12" t="s">
        <v>17</v>
      </c>
      <c r="C12" s="13">
        <v>0</v>
      </c>
      <c r="D12" s="13">
        <v>0</v>
      </c>
      <c r="E12" s="14">
        <v>0</v>
      </c>
      <c r="F12" s="19">
        <v>1</v>
      </c>
      <c r="G12" s="13">
        <v>1</v>
      </c>
      <c r="H12" s="14">
        <v>5376000</v>
      </c>
      <c r="I12" s="19">
        <v>2</v>
      </c>
      <c r="J12" s="13">
        <v>0</v>
      </c>
      <c r="K12" s="14">
        <v>0</v>
      </c>
    </row>
    <row r="13" spans="1:11" s="6" customFormat="1" ht="18.75" x14ac:dyDescent="0.2">
      <c r="A13" s="9"/>
      <c r="B13" s="10" t="s">
        <v>7</v>
      </c>
      <c r="C13" s="16">
        <f t="shared" ref="C13:G13" si="0">SUM(C7:C12)</f>
        <v>0</v>
      </c>
      <c r="D13" s="9">
        <f t="shared" si="0"/>
        <v>0</v>
      </c>
      <c r="E13" s="17">
        <f>SUM(E7:E12)</f>
        <v>0</v>
      </c>
      <c r="F13" s="16">
        <f t="shared" si="0"/>
        <v>23</v>
      </c>
      <c r="G13" s="9">
        <f t="shared" si="0"/>
        <v>23</v>
      </c>
      <c r="H13" s="17">
        <f>SUM(H7:H12)</f>
        <v>92550000</v>
      </c>
      <c r="I13" s="16">
        <f>SUM(I7:I12)</f>
        <v>26</v>
      </c>
      <c r="J13" s="9">
        <f>SUM(J7:J12)</f>
        <v>17</v>
      </c>
      <c r="K13" s="17">
        <f>SUM(K7:K12)</f>
        <v>60680000</v>
      </c>
    </row>
    <row r="14" spans="1:11" s="7" customFormat="1" ht="19.5" x14ac:dyDescent="0.3">
      <c r="A14" s="2"/>
      <c r="B14" s="20" t="s">
        <v>10</v>
      </c>
      <c r="C14" s="21"/>
      <c r="D14" s="21"/>
      <c r="E14" s="21"/>
      <c r="F14" s="21"/>
      <c r="G14" s="21"/>
      <c r="H14" s="22"/>
      <c r="I14" s="8">
        <f>C13+F13+I13</f>
        <v>49</v>
      </c>
      <c r="J14" s="3">
        <f>D13+G13+J13</f>
        <v>40</v>
      </c>
      <c r="K14" s="4">
        <f>E13+H13+K13</f>
        <v>153230000</v>
      </c>
    </row>
  </sheetData>
  <mergeCells count="6">
    <mergeCell ref="B14:H14"/>
    <mergeCell ref="A1:K1"/>
    <mergeCell ref="A2:K2"/>
    <mergeCell ref="C4:E4"/>
    <mergeCell ref="F4:H4"/>
    <mergeCell ref="I4:K4"/>
  </mergeCells>
  <printOptions horizontalCentered="1"/>
  <pageMargins left="0.31496062992126" right="0" top="0.74803149606299202" bottom="0.74803149606299202" header="0" footer="0"/>
  <pageSetup scale="85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2021-03-24T05:14:35Z</dcterms:modified>
</cp:coreProperties>
</file>